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0" yWindow="0" windowWidth="19200" windowHeight="11380"/>
  </bookViews>
  <sheets>
    <sheet name="Sheet1" sheetId="1" r:id="rId1"/>
  </sheets>
  <definedNames>
    <definedName name="_xlnm.Print_Area" localSheetId="0">Sheet1!$A$1:$G$31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C28" i="1"/>
  <c r="E28" i="1"/>
  <c r="D28" i="1"/>
</calcChain>
</file>

<file path=xl/sharedStrings.xml><?xml version="1.0" encoding="utf-8"?>
<sst xmlns="http://schemas.openxmlformats.org/spreadsheetml/2006/main" count="37" uniqueCount="34">
  <si>
    <t>Area</t>
  </si>
  <si>
    <t>Questions for WAVIE from Guide Dogs Cymru</t>
  </si>
  <si>
    <t xml:space="preserve">1) QTVI's </t>
  </si>
  <si>
    <t>4) Habilitation Specialists</t>
  </si>
  <si>
    <t>2. How many children and young people are on your LA case load?</t>
  </si>
  <si>
    <t>4. How many Qualified Habilitation specialists work with children and young people work in your area (FTE)?</t>
  </si>
  <si>
    <t>1. How many Qualified Teachers of the Visually Impaired work in your area (FTE)?</t>
  </si>
  <si>
    <t>3. How many Rehabilitation Workers work with children and young people in your area (FTE)?</t>
  </si>
  <si>
    <t>2) CYP  Caseload</t>
  </si>
  <si>
    <t>3) ROVI's</t>
  </si>
  <si>
    <t xml:space="preserve">Bridgend </t>
  </si>
  <si>
    <t xml:space="preserve">Cardiff </t>
  </si>
  <si>
    <t xml:space="preserve">Carmarthenshire </t>
  </si>
  <si>
    <t xml:space="preserve">Conwy </t>
  </si>
  <si>
    <t xml:space="preserve">NPT </t>
  </si>
  <si>
    <t xml:space="preserve">Powys </t>
  </si>
  <si>
    <t xml:space="preserve">Swansea </t>
  </si>
  <si>
    <t xml:space="preserve">Vale of Glamorgan </t>
  </si>
  <si>
    <t>Gwent *</t>
  </si>
  <si>
    <t>* Data includes Caerphilly, Monmouthshire, Newport, Blaenau Gwent and Torfaen</t>
  </si>
  <si>
    <t>TOTAL</t>
  </si>
  <si>
    <t>Anglesey &amp; Gwynedd</t>
  </si>
  <si>
    <t>Gwynedd (see Anglesey)</t>
  </si>
  <si>
    <t>Merthyr Tydfil (see RCT, as SLA)</t>
  </si>
  <si>
    <t>RCT and Merthyr Tydfil</t>
  </si>
  <si>
    <t># (NEWSS) Flintshire, Wrexham and Denbighshire</t>
  </si>
  <si>
    <t># Wrexham (see Denbighshire)</t>
  </si>
  <si>
    <t># Denbighshire (Flintshire &amp; Wrexham)</t>
  </si>
  <si>
    <t># Flintshire (see Denbighshire)</t>
  </si>
  <si>
    <t>covered by RCT</t>
  </si>
  <si>
    <t>Limited from Social Services</t>
  </si>
  <si>
    <t>Pembrokeshire</t>
  </si>
  <si>
    <t>Ceredigion</t>
  </si>
  <si>
    <t>ANNEX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</si>
</sst>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 vertical="center" indent="1"/>
    </xf>
    <xf numFmtId="0" fontId="2" fillId="0" borderId="0" xfId="0" applyFont="1"/>
    <xf numFmtId="0" fontId="1" fillId="0" borderId="1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theme="1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9:E28" totalsRowShown="0" headerRowDxfId="6" dataDxfId="5">
  <autoFilter ref="A9:E28"/>
  <tableColumns count="5">
    <tableColumn id="1" name="Area" dataDxfId="4"/>
    <tableColumn id="2" name="1) QTVI's " dataDxfId="3"/>
    <tableColumn id="3" name="2) CYP  Caseload" dataDxfId="2"/>
    <tableColumn id="4" name="3) ROVI's" dataDxfId="1"/>
    <tableColumn id="5" name="4) Habilitation Specialist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view="pageBreakPreview" zoomScaleSheetLayoutView="100" workbookViewId="0">
      <selection activeCell="D13" sqref="D13"/>
    </sheetView>
  </sheetViews>
  <sheetFormatPr baseColWidth="10" defaultColWidth="8.7109375" defaultRowHeight="15" x14ac:dyDescent="0"/>
  <cols>
    <col min="1" max="1" width="32.7109375" customWidth="1"/>
    <col min="2" max="2" width="16.7109375" style="7" bestFit="1" customWidth="1"/>
    <col min="3" max="3" width="17.85546875" style="7" bestFit="1" customWidth="1"/>
    <col min="4" max="4" width="29.28515625" style="8" customWidth="1"/>
    <col min="5" max="6" width="21.7109375" style="7" customWidth="1"/>
    <col min="7" max="7" width="55.7109375" customWidth="1"/>
  </cols>
  <sheetData>
    <row r="2" spans="1:7">
      <c r="A2" s="1" t="s">
        <v>1</v>
      </c>
    </row>
    <row r="3" spans="1:7" ht="15" customHeight="1">
      <c r="E3" s="20" t="s">
        <v>33</v>
      </c>
      <c r="F3" s="21"/>
      <c r="G3" s="22"/>
    </row>
    <row r="4" spans="1:7">
      <c r="A4" s="2" t="s">
        <v>6</v>
      </c>
      <c r="E4" s="23"/>
      <c r="F4" s="24"/>
      <c r="G4" s="25"/>
    </row>
    <row r="5" spans="1:7">
      <c r="A5" s="2" t="s">
        <v>4</v>
      </c>
      <c r="E5" s="23"/>
      <c r="F5" s="24"/>
      <c r="G5" s="25"/>
    </row>
    <row r="6" spans="1:7">
      <c r="A6" s="2" t="s">
        <v>7</v>
      </c>
      <c r="E6" s="26"/>
      <c r="F6" s="27"/>
      <c r="G6" s="28"/>
    </row>
    <row r="7" spans="1:7">
      <c r="A7" s="2" t="s">
        <v>5</v>
      </c>
    </row>
    <row r="9" spans="1:7" s="1" customFormat="1">
      <c r="A9" s="1" t="s">
        <v>0</v>
      </c>
      <c r="B9" s="9" t="s">
        <v>2</v>
      </c>
      <c r="C9" s="9" t="s">
        <v>8</v>
      </c>
      <c r="D9" s="10" t="s">
        <v>9</v>
      </c>
      <c r="E9" s="11" t="s">
        <v>3</v>
      </c>
    </row>
    <row r="10" spans="1:7">
      <c r="A10" s="5" t="s">
        <v>21</v>
      </c>
      <c r="B10" s="13">
        <v>2</v>
      </c>
      <c r="C10" s="13">
        <v>150</v>
      </c>
      <c r="D10" s="17">
        <v>0</v>
      </c>
      <c r="E10" s="14">
        <v>0</v>
      </c>
      <c r="F10"/>
    </row>
    <row r="11" spans="1:7">
      <c r="A11" s="5" t="s">
        <v>10</v>
      </c>
      <c r="B11" s="13">
        <v>1.8</v>
      </c>
      <c r="C11" s="17">
        <v>91</v>
      </c>
      <c r="D11" s="14">
        <v>0.3</v>
      </c>
      <c r="E11" s="13">
        <v>0</v>
      </c>
      <c r="F11"/>
    </row>
    <row r="12" spans="1:7">
      <c r="A12" s="5" t="s">
        <v>11</v>
      </c>
      <c r="B12" s="13">
        <v>6.6</v>
      </c>
      <c r="C12" s="13">
        <v>190</v>
      </c>
      <c r="D12" s="17">
        <v>0</v>
      </c>
      <c r="E12" s="14">
        <v>1.4</v>
      </c>
      <c r="F12"/>
    </row>
    <row r="13" spans="1:7">
      <c r="A13" s="5" t="s">
        <v>12</v>
      </c>
      <c r="B13" s="13">
        <v>2</v>
      </c>
      <c r="C13" s="13">
        <v>135</v>
      </c>
      <c r="D13" s="17">
        <v>0</v>
      </c>
      <c r="E13" s="14">
        <v>1</v>
      </c>
      <c r="F13"/>
    </row>
    <row r="14" spans="1:7">
      <c r="A14" s="5" t="s">
        <v>32</v>
      </c>
      <c r="B14" s="13">
        <v>0.4</v>
      </c>
      <c r="C14" s="13">
        <v>37</v>
      </c>
      <c r="D14" s="17">
        <v>0</v>
      </c>
      <c r="E14" s="14">
        <v>0</v>
      </c>
      <c r="F14"/>
    </row>
    <row r="15" spans="1:7">
      <c r="A15" s="5" t="s">
        <v>13</v>
      </c>
      <c r="B15" s="13">
        <v>0.8</v>
      </c>
      <c r="C15" s="13">
        <v>47</v>
      </c>
      <c r="D15" s="17">
        <v>0</v>
      </c>
      <c r="E15" s="14">
        <v>0.2</v>
      </c>
      <c r="F15"/>
    </row>
    <row r="16" spans="1:7">
      <c r="A16" s="5" t="s">
        <v>27</v>
      </c>
      <c r="B16" s="13">
        <v>3</v>
      </c>
      <c r="C16" s="13">
        <v>172</v>
      </c>
      <c r="D16" s="17">
        <v>0</v>
      </c>
      <c r="E16" s="14">
        <v>1</v>
      </c>
      <c r="F16"/>
    </row>
    <row r="17" spans="1:6">
      <c r="A17" s="5" t="s">
        <v>18</v>
      </c>
      <c r="B17" s="13">
        <v>5.0999999999999996</v>
      </c>
      <c r="C17" s="13">
        <v>366</v>
      </c>
      <c r="D17" s="17">
        <v>0</v>
      </c>
      <c r="E17" s="14">
        <v>2</v>
      </c>
      <c r="F17"/>
    </row>
    <row r="18" spans="1:6">
      <c r="A18" s="6" t="s">
        <v>22</v>
      </c>
      <c r="B18" s="15"/>
      <c r="C18" s="15"/>
      <c r="D18" s="18"/>
      <c r="E18" s="16"/>
      <c r="F18"/>
    </row>
    <row r="19" spans="1:6">
      <c r="A19" s="6" t="s">
        <v>28</v>
      </c>
      <c r="B19" s="15"/>
      <c r="C19" s="15"/>
      <c r="D19" s="18"/>
      <c r="E19" s="16"/>
      <c r="F19"/>
    </row>
    <row r="20" spans="1:6">
      <c r="A20" s="6" t="s">
        <v>23</v>
      </c>
      <c r="B20" s="15" t="s">
        <v>29</v>
      </c>
      <c r="C20" s="15">
        <v>21</v>
      </c>
      <c r="D20" s="18" t="s">
        <v>29</v>
      </c>
      <c r="E20" s="16" t="s">
        <v>29</v>
      </c>
      <c r="F20"/>
    </row>
    <row r="21" spans="1:6">
      <c r="A21" s="5" t="s">
        <v>14</v>
      </c>
      <c r="B21" s="13">
        <v>1.8</v>
      </c>
      <c r="C21" s="13">
        <v>92</v>
      </c>
      <c r="D21" s="17">
        <v>0.2</v>
      </c>
      <c r="E21" s="14">
        <v>0</v>
      </c>
      <c r="F21"/>
    </row>
    <row r="22" spans="1:6">
      <c r="A22" s="6" t="s">
        <v>31</v>
      </c>
      <c r="B22" s="15">
        <v>1</v>
      </c>
      <c r="C22" s="15">
        <v>94</v>
      </c>
      <c r="D22" s="18" t="s">
        <v>30</v>
      </c>
      <c r="E22" s="16">
        <v>0</v>
      </c>
      <c r="F22"/>
    </row>
    <row r="23" spans="1:6">
      <c r="A23" s="5" t="s">
        <v>15</v>
      </c>
      <c r="B23" s="13">
        <v>1.9</v>
      </c>
      <c r="C23" s="13">
        <v>71</v>
      </c>
      <c r="D23" s="17" t="s">
        <v>30</v>
      </c>
      <c r="E23" s="14">
        <v>0</v>
      </c>
      <c r="F23"/>
    </row>
    <row r="24" spans="1:6">
      <c r="A24" s="5" t="s">
        <v>24</v>
      </c>
      <c r="B24" s="13">
        <v>2.5</v>
      </c>
      <c r="C24" s="13">
        <v>98</v>
      </c>
      <c r="D24" s="17">
        <v>0.5</v>
      </c>
      <c r="E24" s="14">
        <v>1</v>
      </c>
      <c r="F24"/>
    </row>
    <row r="25" spans="1:6">
      <c r="A25" s="5" t="s">
        <v>16</v>
      </c>
      <c r="B25" s="13">
        <v>2</v>
      </c>
      <c r="C25" s="13">
        <v>130</v>
      </c>
      <c r="D25" s="17">
        <v>0</v>
      </c>
      <c r="E25" s="14">
        <v>1</v>
      </c>
      <c r="F25"/>
    </row>
    <row r="26" spans="1:6">
      <c r="A26" s="5" t="s">
        <v>17</v>
      </c>
      <c r="B26" s="13">
        <v>1.5</v>
      </c>
      <c r="C26" s="13">
        <v>70</v>
      </c>
      <c r="D26" s="17">
        <v>0.3</v>
      </c>
      <c r="E26" s="14">
        <v>0</v>
      </c>
      <c r="F26"/>
    </row>
    <row r="27" spans="1:6">
      <c r="A27" s="6" t="s">
        <v>26</v>
      </c>
      <c r="B27" s="15"/>
      <c r="C27" s="15"/>
      <c r="D27" s="18"/>
      <c r="E27" s="16"/>
      <c r="F27"/>
    </row>
    <row r="28" spans="1:6">
      <c r="A28" s="4" t="s">
        <v>20</v>
      </c>
      <c r="B28" s="11">
        <f>SUBTOTAL(109,B10:B27)</f>
        <v>32.400000000000006</v>
      </c>
      <c r="C28" s="11">
        <f>SUBTOTAL(109,C10:C27)</f>
        <v>1764</v>
      </c>
      <c r="D28" s="19">
        <f>SUM(D10:D27)</f>
        <v>1.3</v>
      </c>
      <c r="E28" s="12">
        <f>SUM(E10:E27)</f>
        <v>7.6</v>
      </c>
      <c r="F28"/>
    </row>
    <row r="30" spans="1:6">
      <c r="A30" s="3" t="s">
        <v>19</v>
      </c>
    </row>
    <row r="31" spans="1:6">
      <c r="A31" s="3" t="s">
        <v>25</v>
      </c>
    </row>
  </sheetData>
  <mergeCells count="1">
    <mergeCell ref="E3:G6"/>
  </mergeCells>
  <pageMargins left="0.7" right="0.7" top="0.75" bottom="0.75" header="0.3" footer="0.3"/>
  <pageSetup paperSize="9" scale="56"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Linney</dc:creator>
  <cp:lastModifiedBy>Richard Bowers</cp:lastModifiedBy>
  <cp:lastPrinted>2018-02-23T09:18:32Z</cp:lastPrinted>
  <dcterms:created xsi:type="dcterms:W3CDTF">2017-11-28T13:33:04Z</dcterms:created>
  <dcterms:modified xsi:type="dcterms:W3CDTF">2020-10-06T15:13:11Z</dcterms:modified>
</cp:coreProperties>
</file>